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tsogilub-my.sharepoint.com/personal/tania_teixeira_ecolub_pt/Documents/"/>
    </mc:Choice>
  </mc:AlternateContent>
  <xr:revisionPtr revIDLastSave="0" documentId="8_{4BC48607-51A6-4627-B288-B8ACE167F125}" xr6:coauthVersionLast="47" xr6:coauthVersionMax="47" xr10:uidLastSave="{00000000-0000-0000-0000-000000000000}"/>
  <bookViews>
    <workbookView xWindow="-108" yWindow="-108" windowWidth="23256" windowHeight="12576" xr2:uid="{9BBCB273-3ED4-4B25-9940-138E65D94F18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<sst xmlns="http://schemas.openxmlformats.org/spreadsheetml/2006/main" count="39" uniqueCount="35">
  <si>
    <t>Produto</t>
  </si>
  <si>
    <t>Europalub/C.P.L.</t>
  </si>
  <si>
    <t>Descrição</t>
  </si>
  <si>
    <t>1.ºT 2025</t>
  </si>
  <si>
    <t>1.ºT 2024</t>
  </si>
  <si>
    <t>Óleos Lubrificantes sujeitos a Ecovalor</t>
  </si>
  <si>
    <t>1A + 1A1</t>
  </si>
  <si>
    <t>Óleos motor veículos ligeiros</t>
  </si>
  <si>
    <t>1B + 1B1 + 1B2 + 1D</t>
  </si>
  <si>
    <t>Óleos motor veículos pesados</t>
  </si>
  <si>
    <t>2A + 2B</t>
  </si>
  <si>
    <t>Óleos transmissão auto</t>
  </si>
  <si>
    <t>E.2c</t>
  </si>
  <si>
    <t>Fluidos de travões</t>
  </si>
  <si>
    <t>2C + 2D(*) + 2D1</t>
  </si>
  <si>
    <t>Óleos engrenagens, hidráulicos indústria e amortecedores</t>
  </si>
  <si>
    <t>2D(*)/E.2a/3</t>
  </si>
  <si>
    <t>4A + 4B</t>
  </si>
  <si>
    <t>Óleos para trabalho de metais</t>
  </si>
  <si>
    <t>5A + 5B</t>
  </si>
  <si>
    <t>Óleos para turbinas e isolantes para transformadores</t>
  </si>
  <si>
    <t>Óleos para compressores e outros óleos para indústria</t>
  </si>
  <si>
    <t>Óleos Isentos e Massas Lubrificantes</t>
  </si>
  <si>
    <t>1C</t>
  </si>
  <si>
    <t>Óleos motor 2T</t>
  </si>
  <si>
    <t>2D/E.2a/3</t>
  </si>
  <si>
    <t>3A1 + 3A2</t>
  </si>
  <si>
    <t>Massas lubrificantes</t>
  </si>
  <si>
    <t>4C + 4D</t>
  </si>
  <si>
    <t>6B/B.2+6C/K4a/K.4c/K.4e</t>
  </si>
  <si>
    <t>7A + 7A1 + 7A2</t>
  </si>
  <si>
    <t>Óleos de processo</t>
  </si>
  <si>
    <t>8A</t>
  </si>
  <si>
    <t>Óleos base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</si>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</sst>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indexed="9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231F2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vertical="center" wrapText="1"/>
    </xf>
    <xf numFmtId="3" fontId="5" fillId="5" borderId="2" xfId="0" applyNumberFormat="1" applyFont="1" applyFill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3" fontId="6" fillId="5" borderId="3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8B9D-E1F5-4B4C-BC7F-FCEC87036644}">
  <sheetPr>
    <tabColor theme="5"/>
  </sheetPr>
  <dimension ref="B1:F19"/>
  <sheetViews>
    <sheetView showGridLines="0" tabSelected="1" zoomScale="80" zoomScaleNormal="80" workbookViewId="0">
      <selection activeCell="M11" sqref="M11"/>
    </sheetView>
  </sheetViews>
  <sheetFormatPr defaultRowHeight="14.4" x14ac:dyDescent="0.3"/>
  <cols>
    <col min="1" max="1" width="1.5546875" customWidth="1"/>
    <col min="2" max="2" width="17.88671875" customWidth="1"/>
    <col min="3" max="3" width="19.77734375" customWidth="1"/>
    <col min="4" max="4" width="29.6640625" customWidth="1"/>
    <col min="5" max="6" width="15.33203125" customWidth="1"/>
  </cols>
  <sheetData>
    <row r="1" spans="2:6" ht="15" thickBot="1" x14ac:dyDescent="0.35"/>
    <row r="2" spans="2:6" ht="15" thickBot="1" x14ac:dyDescent="0.35"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</row>
    <row r="3" spans="2:6" ht="15" thickBot="1" x14ac:dyDescent="0.35">
      <c r="B3" s="3" t="s">
        <v>5</v>
      </c>
      <c r="C3" s="4" t="s">
        <v>6</v>
      </c>
      <c r="D3" s="5" t="s">
        <v>7</v>
      </c>
      <c r="E3" s="6">
        <v>6993.2649999999967</v>
      </c>
      <c r="F3" s="7">
        <v>5900.3319999999994</v>
      </c>
    </row>
    <row r="4" spans="2:6" ht="15" thickBot="1" x14ac:dyDescent="0.35">
      <c r="B4" s="3"/>
      <c r="C4" s="4" t="s">
        <v>8</v>
      </c>
      <c r="D4" s="5" t="s">
        <v>9</v>
      </c>
      <c r="E4" s="6">
        <v>2796.0189999999998</v>
      </c>
      <c r="F4" s="7">
        <v>2325.3890000000001</v>
      </c>
    </row>
    <row r="5" spans="2:6" ht="15" thickBot="1" x14ac:dyDescent="0.35">
      <c r="B5" s="3"/>
      <c r="C5" s="4" t="s">
        <v>10</v>
      </c>
      <c r="D5" s="5" t="s">
        <v>11</v>
      </c>
      <c r="E5" s="6">
        <v>1631.8770000000002</v>
      </c>
      <c r="F5" s="7">
        <v>1315.6530000000005</v>
      </c>
    </row>
    <row r="6" spans="2:6" ht="15" thickBot="1" x14ac:dyDescent="0.35">
      <c r="B6" s="3"/>
      <c r="C6" s="4" t="s">
        <v>12</v>
      </c>
      <c r="D6" s="5" t="s">
        <v>13</v>
      </c>
      <c r="E6" s="6">
        <v>189.48900000000003</v>
      </c>
      <c r="F6" s="7">
        <v>169.11199999999999</v>
      </c>
    </row>
    <row r="7" spans="2:6" ht="15" thickBot="1" x14ac:dyDescent="0.35">
      <c r="B7" s="3"/>
      <c r="C7" s="4" t="s">
        <v>14</v>
      </c>
      <c r="D7" s="8" t="s">
        <v>15</v>
      </c>
      <c r="E7" s="6">
        <v>3925.6459999999993</v>
      </c>
      <c r="F7" s="7">
        <v>2978.8349999999982</v>
      </c>
    </row>
    <row r="8" spans="2:6" ht="15" thickBot="1" x14ac:dyDescent="0.35">
      <c r="B8" s="3"/>
      <c r="C8" s="4" t="s">
        <v>16</v>
      </c>
      <c r="D8" s="8"/>
      <c r="E8" s="6">
        <v>117.979</v>
      </c>
      <c r="F8" s="7">
        <v>204.20299999999997</v>
      </c>
    </row>
    <row r="9" spans="2:6" ht="15" thickBot="1" x14ac:dyDescent="0.35">
      <c r="B9" s="3"/>
      <c r="C9" s="4" t="s">
        <v>17</v>
      </c>
      <c r="D9" s="5" t="s">
        <v>18</v>
      </c>
      <c r="E9" s="6">
        <v>227.97100000000003</v>
      </c>
      <c r="F9" s="7">
        <v>199.10999999999999</v>
      </c>
    </row>
    <row r="10" spans="2:6" ht="28.2" thickBot="1" x14ac:dyDescent="0.35">
      <c r="B10" s="3"/>
      <c r="C10" s="4" t="s">
        <v>19</v>
      </c>
      <c r="D10" s="5" t="s">
        <v>20</v>
      </c>
      <c r="E10" s="6">
        <v>378.512</v>
      </c>
      <c r="F10" s="7">
        <v>290.90800000000002</v>
      </c>
    </row>
    <row r="11" spans="2:6" ht="28.2" thickBot="1" x14ac:dyDescent="0.35">
      <c r="B11" s="3"/>
      <c r="C11" s="4" t="s">
        <v>19</v>
      </c>
      <c r="D11" s="5" t="s">
        <v>21</v>
      </c>
      <c r="E11" s="6">
        <v>316.51300000000015</v>
      </c>
      <c r="F11" s="7">
        <v>322.13600000000002</v>
      </c>
    </row>
    <row r="12" spans="2:6" ht="15" thickBot="1" x14ac:dyDescent="0.35">
      <c r="B12" s="3" t="s">
        <v>22</v>
      </c>
      <c r="C12" s="4" t="s">
        <v>23</v>
      </c>
      <c r="D12" s="5" t="s">
        <v>24</v>
      </c>
      <c r="E12" s="6">
        <v>210.27099999999996</v>
      </c>
      <c r="F12" s="7">
        <v>978.67299999999989</v>
      </c>
    </row>
    <row r="13" spans="2:6" ht="28.2" thickBot="1" x14ac:dyDescent="0.35">
      <c r="B13" s="3"/>
      <c r="C13" s="4" t="s">
        <v>25</v>
      </c>
      <c r="D13" s="5" t="s">
        <v>15</v>
      </c>
      <c r="E13" s="6">
        <v>21.434000000000001</v>
      </c>
      <c r="F13" s="7">
        <v>35.31</v>
      </c>
    </row>
    <row r="14" spans="2:6" ht="15" thickBot="1" x14ac:dyDescent="0.35">
      <c r="B14" s="3"/>
      <c r="C14" s="4" t="s">
        <v>26</v>
      </c>
      <c r="D14" s="5" t="s">
        <v>27</v>
      </c>
      <c r="E14" s="6">
        <v>547.02100000000007</v>
      </c>
      <c r="F14" s="7">
        <v>433.16699999999986</v>
      </c>
    </row>
    <row r="15" spans="2:6" ht="15" thickBot="1" x14ac:dyDescent="0.35">
      <c r="B15" s="3"/>
      <c r="C15" s="4" t="s">
        <v>28</v>
      </c>
      <c r="D15" s="5" t="s">
        <v>18</v>
      </c>
      <c r="E15" s="6">
        <v>386.12200000000001</v>
      </c>
      <c r="F15" s="7">
        <v>331.22299999999996</v>
      </c>
    </row>
    <row r="16" spans="2:6" ht="28.2" thickBot="1" x14ac:dyDescent="0.35">
      <c r="B16" s="3"/>
      <c r="C16" s="4" t="s">
        <v>29</v>
      </c>
      <c r="D16" s="5" t="s">
        <v>21</v>
      </c>
      <c r="E16" s="6">
        <v>1027.4979999999998</v>
      </c>
      <c r="F16" s="7">
        <v>775.875</v>
      </c>
    </row>
    <row r="17" spans="2:6" ht="15" thickBot="1" x14ac:dyDescent="0.35">
      <c r="B17" s="3"/>
      <c r="C17" s="4" t="s">
        <v>30</v>
      </c>
      <c r="D17" s="5" t="s">
        <v>31</v>
      </c>
      <c r="E17" s="6">
        <v>1474.8309999999994</v>
      </c>
      <c r="F17" s="7">
        <v>1513.3120000000004</v>
      </c>
    </row>
    <row r="18" spans="2:6" ht="15" thickBot="1" x14ac:dyDescent="0.35">
      <c r="B18" s="3"/>
      <c r="C18" s="4" t="s">
        <v>32</v>
      </c>
      <c r="D18" s="9" t="s">
        <v>33</v>
      </c>
      <c r="E18" s="10">
        <v>91.545000000000002</v>
      </c>
      <c r="F18" s="11">
        <v>101.498</v>
      </c>
    </row>
    <row r="19" spans="2:6" x14ac:dyDescent="0.3">
      <c r="D19" s="12" t="s">
        <v>34</v>
      </c>
      <c r="E19" s="13">
        <f>SUM(E3:E18)</f>
        <v>20335.992999999991</v>
      </c>
      <c r="F19" s="14">
        <f t="shared" ref="F19" si="0">SUM(F3:F18)</f>
        <v>17874.735999999997</v>
      </c>
    </row>
  </sheetData>
  <mergeCells count="3">
    <mergeCell ref="B3:B11"/>
    <mergeCell ref="D7:D8"/>
    <mergeCell ref="B12:B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Tânia Teixeira</dc:creator>
  <cp:lastModifiedBy>Tânia Teixeira</cp:lastModifiedBy>
  <dcterms:created xsi:type="dcterms:W3CDTF">2025-05-20T10:46:52Z</dcterms:created>
  <dcterms:modified xsi:type="dcterms:W3CDTF">2025-05-20T10:47:10Z</dcterms:modified>
</cp:coreProperties>
</file>